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I:\RRCS\InfoTech\RRCS Web Page\Forms\"/>
    </mc:Choice>
  </mc:AlternateContent>
  <bookViews>
    <workbookView xWindow="0" yWindow="0" windowWidth="25200" windowHeight="11595" activeTab="1"/>
  </bookViews>
  <sheets>
    <sheet name="Instructions" sheetId="3" r:id="rId1"/>
    <sheet name="Currency Request" sheetId="1" r:id="rId2"/>
  </sheets>
  <definedNames>
    <definedName name="_xlnm.Print_Area" localSheetId="1">'Currency Request'!$A$1:$I$52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0" i="1"/>
  <c r="E39" i="1" l="1"/>
  <c r="E41" i="1" s="1"/>
  <c r="H25" i="1" l="1"/>
  <c r="H26" i="1"/>
  <c r="H27" i="1"/>
  <c r="H28" i="1"/>
  <c r="H29" i="1"/>
  <c r="H33" i="1"/>
  <c r="H34" i="1"/>
  <c r="H35" i="1"/>
  <c r="H36" i="1"/>
  <c r="H24" i="1"/>
</calcChain>
</file>

<file path=xl/sharedStrings.xml><?xml version="1.0" encoding="utf-8"?>
<sst xmlns="http://schemas.openxmlformats.org/spreadsheetml/2006/main" count="93" uniqueCount="87">
  <si>
    <t>Denominations</t>
  </si>
  <si>
    <t>Hundreds</t>
  </si>
  <si>
    <t>Quarters</t>
  </si>
  <si>
    <t>Dimes</t>
  </si>
  <si>
    <t>Nickels</t>
  </si>
  <si>
    <t>Pennies</t>
  </si>
  <si>
    <t>Fifties</t>
  </si>
  <si>
    <t>Twenties</t>
  </si>
  <si>
    <t>Tens</t>
  </si>
  <si>
    <t>Fives</t>
  </si>
  <si>
    <t>Ones</t>
  </si>
  <si>
    <t>Check Figure</t>
  </si>
  <si>
    <t>Office of Revenue, Receivable and Cashiering Services</t>
  </si>
  <si>
    <t>Currency Order Request Form</t>
  </si>
  <si>
    <t>Name:</t>
  </si>
  <si>
    <t>Email:</t>
  </si>
  <si>
    <t>Amount</t>
  </si>
  <si>
    <t># of Bills/Coins</t>
  </si>
  <si>
    <t>cashier@gsu.edu</t>
  </si>
  <si>
    <t>Total Amount Requested:</t>
  </si>
  <si>
    <t>Date:</t>
  </si>
  <si>
    <t>SpeedType:</t>
  </si>
  <si>
    <t>Phone:</t>
  </si>
  <si>
    <t>Phone: 404-413-3251</t>
  </si>
  <si>
    <t>Department:</t>
  </si>
  <si>
    <t>For RRCS Use Only:</t>
  </si>
  <si>
    <t>Bills</t>
  </si>
  <si>
    <t>Coins</t>
  </si>
  <si>
    <t>Funds Ordered By:</t>
  </si>
  <si>
    <t>Please send your request by 10:30 AM at least  2 business days before needed.</t>
  </si>
  <si>
    <t>**</t>
  </si>
  <si>
    <t>Date Funds Ordered:</t>
  </si>
  <si>
    <t>Expected Delivery Date:</t>
  </si>
  <si>
    <t>Confirmation Number:</t>
  </si>
  <si>
    <t>Currency Total</t>
  </si>
  <si>
    <t>Grand Total</t>
  </si>
  <si>
    <t>Rolled Coins Total</t>
  </si>
  <si>
    <t>Campus:</t>
  </si>
  <si>
    <t>Office of Revenue, Receivable &amp; Cashiering Services</t>
  </si>
  <si>
    <t>404-413-3251</t>
  </si>
  <si>
    <t>INSTRUCTIONS - CURRENCY ORDER REQUEST FORM</t>
  </si>
  <si>
    <t>Panther ID #:</t>
  </si>
  <si>
    <t>Panther ID # of person picking up funds:</t>
  </si>
  <si>
    <t>Enter current date</t>
  </si>
  <si>
    <t>Enter the department for which the funds are being requested</t>
  </si>
  <si>
    <t>Speed Type:</t>
  </si>
  <si>
    <t>Name of Person Picking Up Funds:</t>
  </si>
  <si>
    <t>Enter the name of the person picking up the funds, if</t>
  </si>
  <si>
    <t>Panther ID # of Person Picking Up Funds:</t>
  </si>
  <si>
    <t xml:space="preserve">Enter the Panther ID number of the person picking up the </t>
  </si>
  <si>
    <t>Enter the total amount being ordered.</t>
  </si>
  <si>
    <t>Denominations:</t>
  </si>
  <si>
    <t>Enter the amount of each denomination of currency and</t>
  </si>
  <si>
    <t xml:space="preserve"> (rolled) coin needed.</t>
  </si>
  <si>
    <t>Check Figure:</t>
  </si>
  <si>
    <t xml:space="preserve">The check figure is automatically calculated.  The amount </t>
  </si>
  <si>
    <t>should be $0.00.  If you have an amount other than $0.00</t>
  </si>
  <si>
    <t>please review your denomination amounts for errors.</t>
  </si>
  <si>
    <r>
      <t xml:space="preserve">Email your form to the University Cashier:   </t>
    </r>
    <r>
      <rPr>
        <b/>
        <sz val="11"/>
        <color theme="8" tint="-0.249977111117893"/>
        <rFont val="Calibri"/>
        <family val="2"/>
        <scheme val="minor"/>
      </rPr>
      <t>cashier @gsu.edu</t>
    </r>
  </si>
  <si>
    <t>You will receive an order confirmation email from the University Cashier once your order has been placed</t>
  </si>
  <si>
    <t xml:space="preserve">with the bank.   </t>
  </si>
  <si>
    <t>***When requesting funds, please take into consideration bank holidays, office and/or University closings.</t>
  </si>
  <si>
    <r>
      <t xml:space="preserve">    *Send the form by</t>
    </r>
    <r>
      <rPr>
        <b/>
        <sz val="11"/>
        <color theme="1"/>
        <rFont val="Calibri"/>
        <family val="2"/>
        <scheme val="minor"/>
      </rPr>
      <t xml:space="preserve"> 10:30 am</t>
    </r>
    <r>
      <rPr>
        <sz val="11"/>
        <color theme="1"/>
        <rFont val="Calibri"/>
        <family val="2"/>
        <scheme val="minor"/>
      </rPr>
      <t xml:space="preserve"> at least</t>
    </r>
    <r>
      <rPr>
        <b/>
        <sz val="11"/>
        <color theme="1"/>
        <rFont val="Calibri"/>
        <family val="2"/>
        <scheme val="minor"/>
      </rPr>
      <t xml:space="preserve"> 2 business days</t>
    </r>
    <r>
      <rPr>
        <sz val="11"/>
        <color theme="1"/>
        <rFont val="Calibri"/>
        <family val="2"/>
        <scheme val="minor"/>
      </rPr>
      <t xml:space="preserve"> before funds are needed.</t>
    </r>
  </si>
  <si>
    <r>
      <t xml:space="preserve">    *Use Currency Request and campus location as  the subject of your email (Ex.  </t>
    </r>
    <r>
      <rPr>
        <b/>
        <sz val="11"/>
        <color theme="1"/>
        <rFont val="Calibri"/>
        <family val="2"/>
        <scheme val="minor"/>
      </rPr>
      <t>Currency Request-Atlanta</t>
    </r>
    <r>
      <rPr>
        <sz val="11"/>
        <color theme="1"/>
        <rFont val="Calibri"/>
        <family val="2"/>
        <scheme val="minor"/>
      </rPr>
      <t>)</t>
    </r>
  </si>
  <si>
    <t xml:space="preserve">Download and complete form. Save form and email to the cashier's office.     See Instructions tab.                                                                   </t>
  </si>
  <si>
    <r>
      <rPr>
        <b/>
        <sz val="11"/>
        <color theme="1"/>
        <rFont val="Calibri"/>
        <family val="2"/>
        <scheme val="minor"/>
      </rPr>
      <t>Amounts</t>
    </r>
    <r>
      <rPr>
        <sz val="11"/>
        <color theme="1"/>
        <rFont val="Calibri"/>
        <family val="2"/>
        <scheme val="minor"/>
      </rPr>
      <t xml:space="preserve"> for each denomination requested (highlighted areas).</t>
    </r>
  </si>
  <si>
    <t>(This service is only available at campuses with a University Cashier Office)</t>
  </si>
  <si>
    <r>
      <t xml:space="preserve">When the funds have arrived in the University Cashier office, you will receive a email notification.  You will have </t>
    </r>
    <r>
      <rPr>
        <u/>
        <sz val="11"/>
        <color theme="1"/>
        <rFont val="Calibri"/>
        <family val="2"/>
        <scheme val="minor"/>
      </rPr>
      <t>3</t>
    </r>
  </si>
  <si>
    <t xml:space="preserve">business days to pick up the funds.  </t>
  </si>
  <si>
    <t>After 3 business days, the funds will be returned to the bank.</t>
  </si>
  <si>
    <t>Requester Information (Fund Custodian):</t>
  </si>
  <si>
    <t>Name of Person Picking Up Funds (if different from Requester):</t>
  </si>
  <si>
    <r>
      <t>Total Amount Requested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:</t>
    </r>
  </si>
  <si>
    <t>(Enter total amount needed)</t>
  </si>
  <si>
    <r>
      <t xml:space="preserve">Please Complete the </t>
    </r>
    <r>
      <rPr>
        <b/>
        <sz val="11"/>
        <color theme="1"/>
        <rFont val="Calibri"/>
        <family val="2"/>
        <scheme val="minor"/>
      </rPr>
      <t>Requester Information</t>
    </r>
    <r>
      <rPr>
        <sz val="11"/>
        <color theme="1"/>
        <rFont val="Calibri"/>
        <family val="2"/>
        <scheme val="minor"/>
      </rPr>
      <t xml:space="preserve"> section, </t>
    </r>
    <r>
      <rPr>
        <b/>
        <sz val="11"/>
        <color theme="1"/>
        <rFont val="Calibri"/>
        <family val="2"/>
        <scheme val="minor"/>
      </rPr>
      <t>Total Amount Requested</t>
    </r>
    <r>
      <rPr>
        <sz val="11"/>
        <color theme="1"/>
        <rFont val="Calibri"/>
        <family val="2"/>
        <scheme val="minor"/>
      </rPr>
      <t xml:space="preserve"> and the </t>
    </r>
  </si>
  <si>
    <t>(Amount should be $0)</t>
  </si>
  <si>
    <r>
      <t xml:space="preserve">Campus </t>
    </r>
    <r>
      <rPr>
        <sz val="10"/>
        <color theme="1"/>
        <rFont val="Calibri"/>
        <family val="2"/>
        <scheme val="minor"/>
      </rPr>
      <t>(Choose campus where funds will be picked up from drop down menu)</t>
    </r>
    <r>
      <rPr>
        <sz val="12"/>
        <color theme="1"/>
        <rFont val="Calibri"/>
        <family val="2"/>
        <scheme val="minor"/>
      </rPr>
      <t>:</t>
    </r>
  </si>
  <si>
    <t>From the drop down menu, choose the campus name where the funds are to be picked up</t>
  </si>
  <si>
    <t>Complete Requester Information (Fund Custodian) Section:</t>
  </si>
  <si>
    <t>Enter the Requester's name</t>
  </si>
  <si>
    <t>(The "Requester" is the Faculty or Staff member listed as the custodian for the fund.)</t>
  </si>
  <si>
    <t>The email address of the Requester</t>
  </si>
  <si>
    <t>Enter the Panther ID number of the Requester</t>
  </si>
  <si>
    <t>Enter the Requester's phone number</t>
  </si>
  <si>
    <t>different from the Requester.</t>
  </si>
  <si>
    <t>funds, if different from the Requester.</t>
  </si>
  <si>
    <t>Enter the department's or project's  speed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</si>
</sst>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  <numFmt numFmtId="166" formatCode="m/d/yyyy;@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44" fontId="5" fillId="0" borderId="0" xfId="1" applyFont="1" applyProtection="1">
      <protection locked="0"/>
    </xf>
    <xf numFmtId="166" fontId="11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44" fontId="5" fillId="4" borderId="0" xfId="1" applyFont="1" applyFill="1" applyProtection="1">
      <protection locked="0"/>
    </xf>
    <xf numFmtId="44" fontId="13" fillId="4" borderId="0" xfId="1" applyFont="1" applyFill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44" fontId="0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 vertical="top"/>
      <protection hidden="1"/>
    </xf>
    <xf numFmtId="44" fontId="0" fillId="0" borderId="0" xfId="1" applyFont="1" applyProtection="1"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1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2" fillId="0" borderId="0" xfId="1" applyNumberFormat="1" applyFont="1" applyProtection="1">
      <protection hidden="1"/>
    </xf>
    <xf numFmtId="0" fontId="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NumberFormat="1" applyFont="1" applyProtection="1">
      <protection hidden="1"/>
    </xf>
    <xf numFmtId="0" fontId="5" fillId="0" borderId="0" xfId="1" applyNumberFormat="1" applyFont="1" applyProtection="1">
      <protection hidden="1"/>
    </xf>
    <xf numFmtId="0" fontId="18" fillId="0" borderId="0" xfId="0" applyNumberFormat="1" applyFont="1" applyProtection="1">
      <protection hidden="1"/>
    </xf>
    <xf numFmtId="44" fontId="4" fillId="0" borderId="0" xfId="1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164" fontId="5" fillId="0" borderId="0" xfId="1" applyNumberFormat="1" applyFont="1" applyAlignment="1" applyProtection="1">
      <alignment horizontal="center"/>
      <protection hidden="1"/>
    </xf>
    <xf numFmtId="164" fontId="4" fillId="0" borderId="0" xfId="1" applyNumberFormat="1" applyFont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164" fontId="5" fillId="0" borderId="0" xfId="1" applyNumberFormat="1" applyFont="1" applyFill="1" applyAlignment="1" applyProtection="1">
      <alignment horizontal="center"/>
      <protection hidden="1"/>
    </xf>
    <xf numFmtId="44" fontId="4" fillId="0" borderId="0" xfId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5" fillId="0" borderId="0" xfId="1" applyFont="1" applyProtection="1">
      <protection hidden="1"/>
    </xf>
    <xf numFmtId="0" fontId="5" fillId="0" borderId="0" xfId="3" applyNumberFormat="1" applyFont="1" applyFill="1" applyProtection="1">
      <protection hidden="1"/>
    </xf>
    <xf numFmtId="41" fontId="5" fillId="0" borderId="0" xfId="1" applyNumberFormat="1" applyFont="1" applyFill="1" applyProtection="1">
      <protection hidden="1"/>
    </xf>
    <xf numFmtId="0" fontId="5" fillId="0" borderId="0" xfId="1" applyNumberFormat="1" applyFont="1" applyFill="1" applyProtection="1">
      <protection hidden="1"/>
    </xf>
    <xf numFmtId="44" fontId="4" fillId="0" borderId="0" xfId="1" applyFont="1" applyBorder="1" applyProtection="1">
      <protection hidden="1"/>
    </xf>
    <xf numFmtId="44" fontId="4" fillId="0" borderId="1" xfId="1" applyFont="1" applyBorder="1" applyProtection="1">
      <protection hidden="1"/>
    </xf>
    <xf numFmtId="44" fontId="4" fillId="2" borderId="0" xfId="1" applyFont="1" applyFill="1" applyProtection="1">
      <protection hidden="1"/>
    </xf>
    <xf numFmtId="0" fontId="18" fillId="0" borderId="0" xfId="0" applyFont="1" applyProtection="1"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4" fillId="0" borderId="0" xfId="1" applyNumberFormat="1" applyFont="1" applyBorder="1" applyProtection="1">
      <protection hidden="1"/>
    </xf>
    <xf numFmtId="0" fontId="4" fillId="0" borderId="0" xfId="1" applyNumberFormat="1" applyFont="1" applyProtection="1">
      <protection hidden="1"/>
    </xf>
    <xf numFmtId="0" fontId="4" fillId="0" borderId="0" xfId="0" applyNumberFormat="1" applyFont="1" applyProtection="1">
      <protection hidden="1"/>
    </xf>
    <xf numFmtId="0" fontId="2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14" fillId="5" borderId="0" xfId="0" applyNumberFormat="1" applyFont="1" applyFill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3" borderId="0" xfId="0" applyNumberFormat="1" applyFont="1" applyFill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0" xfId="2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4" borderId="0" xfId="1" applyNumberFormat="1" applyFont="1" applyFill="1" applyAlignment="1" applyProtection="1">
      <alignment horizontal="left"/>
      <protection locked="0"/>
    </xf>
    <xf numFmtId="165" fontId="11" fillId="4" borderId="0" xfId="1" applyNumberFormat="1" applyFont="1" applyFill="1" applyAlignment="1" applyProtection="1"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167" fontId="4" fillId="4" borderId="0" xfId="0" applyNumberFormat="1" applyFont="1" applyFill="1" applyBorder="1" applyAlignment="1" applyProtection="1">
      <alignment horizontal="center" vertical="center"/>
      <protection locked="0"/>
    </xf>
    <xf numFmtId="44" fontId="11" fillId="4" borderId="0" xfId="1" applyFont="1" applyFill="1" applyBorder="1" applyAlignment="1" applyProtection="1">
      <alignment horizontal="left"/>
      <protection locked="0"/>
    </xf>
    <xf numFmtId="165" fontId="11" fillId="4" borderId="0" xfId="1" applyNumberFormat="1" applyFont="1" applyFill="1" applyBorder="1" applyAlignment="1" applyProtection="1">
      <alignment horizontal="left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0</xdr:rowOff>
    </xdr:from>
    <xdr:to>
      <xdr:col>7</xdr:col>
      <xdr:colOff>457200</xdr:colOff>
      <xdr:row>6</xdr:row>
      <xdr:rowOff>9526</xdr:rowOff>
    </xdr:to>
    <xdr:pic>
      <xdr:nvPicPr>
        <xdr:cNvPr id="2" name="Picture 1" descr="Georgia State University - A Leading Research University located in Atlanta, G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1276350" cy="11239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7</xdr:col>
      <xdr:colOff>457200</xdr:colOff>
      <xdr:row>6</xdr:row>
      <xdr:rowOff>9526</xdr:rowOff>
    </xdr:to>
    <xdr:pic>
      <xdr:nvPicPr>
        <xdr:cNvPr id="3" name="Picture 2" descr="Georgia State University - A Leading Research University located in Atlanta, G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1276350" cy="1123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1114425</xdr:colOff>
      <xdr:row>0</xdr:row>
      <xdr:rowOff>0</xdr:rowOff>
    </xdr:from>
    <xdr:to>
      <xdr:col>4</xdr:col>
      <xdr:colOff>514350</xdr:colOff>
      <xdr:row>1</xdr:row>
      <xdr:rowOff>28576</xdr:rowOff>
    </xdr:to>
    <xdr:pic>
      <xdr:nvPicPr>
        <xdr:cNvPr id="2" name="Picture 1" descr="Georgia State University - A Leading Research University located in Atlanta, G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276350" cy="1123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shier@g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5"/>
  <sheetViews>
    <sheetView topLeftCell="A43" zoomScale="155" zoomScaleNormal="155" workbookViewId="0">
      <selection activeCell="A52" sqref="A52:M53"/>
    </sheetView>
  </sheetViews>
  <sheetFormatPr defaultColWidth="9.140625" defaultRowHeight="15" x14ac:dyDescent="0.25"/>
  <cols>
    <col min="1" max="1" width="5.140625" style="1" customWidth="1"/>
    <col min="2" max="2" width="6.42578125" style="1" customWidth="1"/>
    <col min="3" max="3" width="3.140625" style="1" customWidth="1"/>
    <col min="4" max="5" width="9.140625" style="1"/>
    <col min="6" max="6" width="5" style="1" customWidth="1"/>
    <col min="7" max="10" width="9.140625" style="1"/>
    <col min="11" max="11" width="9.5703125" style="1" customWidth="1"/>
    <col min="12" max="16384" width="9.140625" style="1"/>
  </cols>
  <sheetData>
    <row r="1" spans="1:12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2.7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8.75" x14ac:dyDescent="0.3">
      <c r="A7" s="69" t="s">
        <v>38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8.75" x14ac:dyDescent="0.3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6.7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 ht="18.75" x14ac:dyDescent="0.3">
      <c r="A10" s="69" t="s">
        <v>40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5.0999999999999996" customHeight="1" x14ac:dyDescent="0.25">
      <c r="A11" s="15"/>
    </row>
    <row r="12" spans="1:12" x14ac:dyDescent="0.25">
      <c r="A12" s="16" t="s">
        <v>37</v>
      </c>
      <c r="D12" s="1" t="s">
        <v>77</v>
      </c>
    </row>
    <row r="13" spans="1:12" x14ac:dyDescent="0.25">
      <c r="A13" s="17"/>
      <c r="D13" s="18" t="s">
        <v>66</v>
      </c>
    </row>
    <row r="14" spans="1:12" x14ac:dyDescent="0.25">
      <c r="A14" s="16" t="s">
        <v>20</v>
      </c>
      <c r="D14" s="19" t="s">
        <v>43</v>
      </c>
    </row>
    <row r="15" spans="1:12" ht="8.1" customHeight="1" x14ac:dyDescent="0.25">
      <c r="A15" s="17"/>
    </row>
    <row r="16" spans="1:12" x14ac:dyDescent="0.25">
      <c r="A16" s="70" t="s">
        <v>78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7" x14ac:dyDescent="0.25">
      <c r="A17" s="16" t="s">
        <v>14</v>
      </c>
      <c r="B17" s="13"/>
      <c r="C17" s="13"/>
      <c r="D17" s="1" t="s">
        <v>79</v>
      </c>
    </row>
    <row r="18" spans="1:7" x14ac:dyDescent="0.25">
      <c r="A18" s="16"/>
      <c r="B18" s="13"/>
      <c r="C18" s="13"/>
      <c r="D18" s="1" t="s">
        <v>80</v>
      </c>
    </row>
    <row r="19" spans="1:7" ht="8.1" customHeight="1" x14ac:dyDescent="0.25">
      <c r="A19" s="16"/>
      <c r="B19" s="13"/>
      <c r="C19" s="13"/>
    </row>
    <row r="20" spans="1:7" x14ac:dyDescent="0.25">
      <c r="A20" s="16" t="s">
        <v>24</v>
      </c>
      <c r="B20" s="13"/>
      <c r="C20" s="13"/>
      <c r="D20" s="1" t="s">
        <v>44</v>
      </c>
    </row>
    <row r="21" spans="1:7" ht="8.1" customHeight="1" x14ac:dyDescent="0.25">
      <c r="A21" s="16"/>
      <c r="B21" s="13"/>
      <c r="C21" s="13"/>
    </row>
    <row r="22" spans="1:7" x14ac:dyDescent="0.25">
      <c r="A22" s="16" t="s">
        <v>15</v>
      </c>
      <c r="B22" s="13"/>
      <c r="C22" s="13"/>
      <c r="D22" s="1" t="s">
        <v>81</v>
      </c>
    </row>
    <row r="23" spans="1:7" ht="8.1" customHeight="1" x14ac:dyDescent="0.25">
      <c r="A23" s="16"/>
      <c r="B23" s="13"/>
      <c r="C23" s="13"/>
    </row>
    <row r="24" spans="1:7" x14ac:dyDescent="0.25">
      <c r="A24" s="16" t="s">
        <v>45</v>
      </c>
      <c r="B24" s="13"/>
      <c r="C24" s="13"/>
      <c r="D24" s="1" t="s">
        <v>86</v>
      </c>
    </row>
    <row r="25" spans="1:7" ht="8.1" customHeight="1" x14ac:dyDescent="0.25">
      <c r="A25" s="17"/>
    </row>
    <row r="26" spans="1:7" x14ac:dyDescent="0.25">
      <c r="A26" s="16" t="s">
        <v>41</v>
      </c>
      <c r="B26" s="13"/>
      <c r="D26" s="1" t="s">
        <v>82</v>
      </c>
    </row>
    <row r="27" spans="1:7" ht="8.1" customHeight="1" x14ac:dyDescent="0.25">
      <c r="A27" s="17"/>
    </row>
    <row r="28" spans="1:7" x14ac:dyDescent="0.25">
      <c r="A28" s="16" t="s">
        <v>22</v>
      </c>
      <c r="D28" s="1" t="s">
        <v>83</v>
      </c>
    </row>
    <row r="29" spans="1:7" ht="8.1" customHeight="1" x14ac:dyDescent="0.25">
      <c r="A29" s="16"/>
    </row>
    <row r="30" spans="1:7" x14ac:dyDescent="0.25">
      <c r="A30" s="16" t="s">
        <v>46</v>
      </c>
      <c r="G30" s="1" t="s">
        <v>47</v>
      </c>
    </row>
    <row r="31" spans="1:7" x14ac:dyDescent="0.25">
      <c r="A31" s="16"/>
      <c r="G31" s="1" t="s">
        <v>84</v>
      </c>
    </row>
    <row r="32" spans="1:7" ht="8.1" customHeight="1" x14ac:dyDescent="0.25">
      <c r="A32" s="16"/>
    </row>
    <row r="33" spans="1:7" x14ac:dyDescent="0.25">
      <c r="A33" s="16" t="s">
        <v>48</v>
      </c>
      <c r="G33" s="1" t="s">
        <v>49</v>
      </c>
    </row>
    <row r="34" spans="1:7" x14ac:dyDescent="0.25">
      <c r="A34" s="16"/>
      <c r="G34" s="1" t="s">
        <v>85</v>
      </c>
    </row>
    <row r="35" spans="1:7" ht="8.1" customHeight="1" x14ac:dyDescent="0.25">
      <c r="A35" s="16"/>
    </row>
    <row r="36" spans="1:7" x14ac:dyDescent="0.25">
      <c r="A36" s="16" t="s">
        <v>19</v>
      </c>
      <c r="G36" s="1" t="s">
        <v>50</v>
      </c>
    </row>
    <row r="37" spans="1:7" ht="8.1" customHeight="1" x14ac:dyDescent="0.25">
      <c r="A37" s="16"/>
    </row>
    <row r="38" spans="1:7" x14ac:dyDescent="0.25">
      <c r="A38" s="16" t="s">
        <v>51</v>
      </c>
      <c r="G38" s="1" t="s">
        <v>52</v>
      </c>
    </row>
    <row r="39" spans="1:7" x14ac:dyDescent="0.25">
      <c r="A39" s="16"/>
      <c r="G39" s="1" t="s">
        <v>53</v>
      </c>
    </row>
    <row r="40" spans="1:7" ht="8.1" customHeight="1" x14ac:dyDescent="0.25">
      <c r="A40" s="16"/>
    </row>
    <row r="41" spans="1:7" x14ac:dyDescent="0.25">
      <c r="A41" s="16" t="s">
        <v>54</v>
      </c>
      <c r="G41" s="1" t="s">
        <v>55</v>
      </c>
    </row>
    <row r="42" spans="1:7" x14ac:dyDescent="0.25">
      <c r="G42" s="1" t="s">
        <v>56</v>
      </c>
    </row>
    <row r="43" spans="1:7" x14ac:dyDescent="0.25">
      <c r="G43" s="1" t="s">
        <v>57</v>
      </c>
    </row>
    <row r="44" spans="1:7" ht="8.1" customHeight="1" x14ac:dyDescent="0.25"/>
    <row r="45" spans="1:7" x14ac:dyDescent="0.25">
      <c r="A45" s="13" t="s">
        <v>58</v>
      </c>
    </row>
    <row r="46" spans="1:7" x14ac:dyDescent="0.25">
      <c r="A46" s="1" t="s">
        <v>63</v>
      </c>
    </row>
    <row r="47" spans="1:7" x14ac:dyDescent="0.25">
      <c r="A47" s="1" t="s">
        <v>62</v>
      </c>
    </row>
    <row r="49" spans="1:12" x14ac:dyDescent="0.25">
      <c r="A49" s="1" t="s">
        <v>59</v>
      </c>
    </row>
    <row r="50" spans="1:12" x14ac:dyDescent="0.25">
      <c r="A50" s="1" t="s">
        <v>60</v>
      </c>
    </row>
    <row r="52" spans="1:12" x14ac:dyDescent="0.25">
      <c r="A52" s="1" t="s">
        <v>67</v>
      </c>
    </row>
    <row r="53" spans="1:12" x14ac:dyDescent="0.25">
      <c r="A53" s="1" t="s">
        <v>68</v>
      </c>
      <c r="F53" s="20" t="s">
        <v>69</v>
      </c>
      <c r="G53" s="20"/>
      <c r="H53" s="20"/>
      <c r="I53" s="20"/>
      <c r="J53" s="20"/>
      <c r="K53" s="20"/>
      <c r="L53" s="20"/>
    </row>
    <row r="55" spans="1:12" x14ac:dyDescent="0.25">
      <c r="A55" s="1" t="s">
        <v>61</v>
      </c>
    </row>
  </sheetData>
  <mergeCells count="5">
    <mergeCell ref="A1:L6"/>
    <mergeCell ref="A7:L7"/>
    <mergeCell ref="A8:L8"/>
    <mergeCell ref="A10:L10"/>
    <mergeCell ref="A16:L16"/>
  </mergeCells>
  <pageMargins left="0.7" right="0.7" top="0.5" bottom="0.5" header="0.3" footer="0.3"/>
  <pageSetup scale="96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2"/>
  <sheetViews>
    <sheetView tabSelected="1" topLeftCell="A18" zoomScale="125" zoomScaleNormal="125" workbookViewId="0">
      <selection activeCell="B47" sqref="B47"/>
    </sheetView>
  </sheetViews>
  <sheetFormatPr defaultColWidth="9.140625" defaultRowHeight="15" x14ac:dyDescent="0.25"/>
  <cols>
    <col min="1" max="1" width="2.28515625" style="1" customWidth="1"/>
    <col min="2" max="2" width="21.7109375" style="1" customWidth="1"/>
    <col min="3" max="3" width="21.42578125" style="1" customWidth="1"/>
    <col min="4" max="4" width="6.7109375" style="1" customWidth="1"/>
    <col min="5" max="5" width="20.28515625" style="2" customWidth="1"/>
    <col min="6" max="7" width="2" style="2" customWidth="1"/>
    <col min="8" max="8" width="18.7109375" style="1" customWidth="1"/>
    <col min="9" max="9" width="6" style="1" customWidth="1"/>
    <col min="10" max="10" width="3" style="1" customWidth="1"/>
    <col min="11" max="16384" width="9.140625" style="1"/>
  </cols>
  <sheetData>
    <row r="1" spans="1:9" ht="86.25" customHeight="1" x14ac:dyDescent="0.25">
      <c r="A1" s="21"/>
      <c r="B1" s="22"/>
      <c r="C1" s="21"/>
      <c r="D1" s="21"/>
      <c r="E1" s="23"/>
      <c r="F1" s="23"/>
      <c r="G1" s="23"/>
      <c r="H1" s="24"/>
      <c r="I1" s="25"/>
    </row>
    <row r="2" spans="1:9" ht="11.25" customHeight="1" x14ac:dyDescent="0.25">
      <c r="A2" s="24"/>
      <c r="B2" s="24"/>
      <c r="C2" s="24"/>
      <c r="D2" s="24"/>
      <c r="E2" s="26"/>
      <c r="F2" s="27"/>
      <c r="G2" s="27"/>
      <c r="H2" s="24"/>
      <c r="I2" s="24"/>
    </row>
    <row r="3" spans="1:9" ht="23.25" x14ac:dyDescent="0.25">
      <c r="A3" s="24"/>
      <c r="B3" s="71" t="s">
        <v>12</v>
      </c>
      <c r="C3" s="71"/>
      <c r="D3" s="71"/>
      <c r="E3" s="71"/>
      <c r="F3" s="71"/>
      <c r="G3" s="71"/>
      <c r="H3" s="71"/>
      <c r="I3" s="71"/>
    </row>
    <row r="4" spans="1:9" ht="23.25" x14ac:dyDescent="0.25">
      <c r="A4" s="24"/>
      <c r="B4" s="71" t="s">
        <v>23</v>
      </c>
      <c r="C4" s="71"/>
      <c r="D4" s="71"/>
      <c r="E4" s="71"/>
      <c r="F4" s="71"/>
      <c r="G4" s="71"/>
      <c r="H4" s="71"/>
      <c r="I4" s="71"/>
    </row>
    <row r="5" spans="1:9" ht="18.75" x14ac:dyDescent="0.25">
      <c r="A5" s="24"/>
      <c r="B5" s="76" t="s">
        <v>18</v>
      </c>
      <c r="C5" s="77"/>
      <c r="D5" s="77"/>
      <c r="E5" s="77"/>
      <c r="F5" s="77"/>
      <c r="G5" s="77"/>
      <c r="H5" s="77"/>
      <c r="I5" s="77"/>
    </row>
    <row r="6" spans="1:9" ht="21" x14ac:dyDescent="0.25">
      <c r="A6" s="24"/>
      <c r="B6" s="75" t="s">
        <v>13</v>
      </c>
      <c r="C6" s="75"/>
      <c r="D6" s="75"/>
      <c r="E6" s="75"/>
      <c r="F6" s="75"/>
      <c r="G6" s="75"/>
      <c r="H6" s="75"/>
      <c r="I6" s="75"/>
    </row>
    <row r="7" spans="1:9" ht="27.75" customHeight="1" x14ac:dyDescent="0.25">
      <c r="A7" s="24"/>
      <c r="B7" s="72" t="s">
        <v>64</v>
      </c>
      <c r="C7" s="72"/>
      <c r="D7" s="72"/>
      <c r="E7" s="72"/>
      <c r="F7" s="72"/>
      <c r="G7" s="72"/>
      <c r="H7" s="72"/>
      <c r="I7" s="72"/>
    </row>
    <row r="8" spans="1:9" ht="15.75" x14ac:dyDescent="0.25">
      <c r="A8" s="24"/>
      <c r="B8" s="73"/>
      <c r="C8" s="73"/>
      <c r="D8" s="73"/>
      <c r="E8" s="73"/>
      <c r="F8" s="73"/>
      <c r="G8" s="73"/>
      <c r="H8" s="73"/>
      <c r="I8" s="73"/>
    </row>
    <row r="9" spans="1:9" ht="18.75" x14ac:dyDescent="0.25">
      <c r="A9" s="24"/>
      <c r="B9" s="30" t="s">
        <v>76</v>
      </c>
      <c r="C9" s="28"/>
      <c r="D9" s="28"/>
      <c r="E9" s="29"/>
      <c r="F9" s="85"/>
      <c r="G9" s="85"/>
      <c r="H9" s="85"/>
      <c r="I9" s="85"/>
    </row>
    <row r="10" spans="1:9" ht="18.75" x14ac:dyDescent="0.25">
      <c r="A10" s="24"/>
      <c r="B10" s="82" t="s">
        <v>20</v>
      </c>
      <c r="C10" s="82"/>
      <c r="D10" s="82"/>
      <c r="E10" s="29"/>
      <c r="F10" s="86"/>
      <c r="G10" s="86"/>
      <c r="H10" s="86"/>
      <c r="I10" s="86"/>
    </row>
    <row r="11" spans="1:9" ht="15" customHeight="1" x14ac:dyDescent="0.25">
      <c r="E11" s="1"/>
      <c r="F11" s="1"/>
      <c r="G11" s="1"/>
    </row>
    <row r="12" spans="1:9" ht="15" customHeight="1" x14ac:dyDescent="0.25">
      <c r="A12" s="24"/>
      <c r="B12" s="84" t="s">
        <v>70</v>
      </c>
      <c r="C12" s="84"/>
      <c r="D12" s="84"/>
      <c r="E12" s="84"/>
      <c r="F12" s="84"/>
      <c r="G12" s="84"/>
      <c r="H12" s="84"/>
      <c r="I12" s="84"/>
    </row>
    <row r="13" spans="1:9" ht="15" customHeight="1" x14ac:dyDescent="0.3">
      <c r="A13" s="24"/>
      <c r="B13" s="30" t="s">
        <v>14</v>
      </c>
      <c r="C13" s="83"/>
      <c r="D13" s="83"/>
      <c r="E13" s="31" t="s">
        <v>21</v>
      </c>
      <c r="F13" s="87"/>
      <c r="G13" s="87"/>
      <c r="H13" s="87"/>
      <c r="I13" s="87"/>
    </row>
    <row r="14" spans="1:9" ht="15" customHeight="1" x14ac:dyDescent="0.3">
      <c r="A14" s="24"/>
      <c r="B14" s="30" t="s">
        <v>24</v>
      </c>
      <c r="C14" s="83"/>
      <c r="D14" s="83"/>
      <c r="E14" s="31" t="s">
        <v>41</v>
      </c>
      <c r="F14" s="88"/>
      <c r="G14" s="88"/>
      <c r="H14" s="88"/>
      <c r="I14" s="88"/>
    </row>
    <row r="15" spans="1:9" ht="15" customHeight="1" x14ac:dyDescent="0.3">
      <c r="A15" s="24"/>
      <c r="B15" s="30" t="s">
        <v>15</v>
      </c>
      <c r="C15" s="83"/>
      <c r="D15" s="83"/>
      <c r="E15" s="31" t="s">
        <v>22</v>
      </c>
      <c r="F15" s="87"/>
      <c r="G15" s="87"/>
      <c r="H15" s="87"/>
      <c r="I15" s="87"/>
    </row>
    <row r="16" spans="1:9" ht="15" customHeight="1" x14ac:dyDescent="0.25">
      <c r="B16" s="79"/>
      <c r="C16" s="79"/>
      <c r="D16" s="79"/>
      <c r="E16" s="79"/>
      <c r="F16" s="79"/>
      <c r="G16" s="79"/>
      <c r="H16" s="79"/>
      <c r="I16" s="79"/>
    </row>
    <row r="17" spans="1:9" ht="15" customHeight="1" x14ac:dyDescent="0.25">
      <c r="A17" s="24"/>
      <c r="B17" s="32" t="s">
        <v>71</v>
      </c>
      <c r="C17" s="33"/>
      <c r="D17" s="33"/>
      <c r="E17" s="34"/>
      <c r="F17" s="80"/>
      <c r="G17" s="80"/>
      <c r="H17" s="80"/>
      <c r="I17" s="80"/>
    </row>
    <row r="18" spans="1:9" ht="15" customHeight="1" x14ac:dyDescent="0.25">
      <c r="A18" s="24"/>
      <c r="B18" s="32" t="s">
        <v>42</v>
      </c>
      <c r="C18" s="33"/>
      <c r="D18" s="35"/>
      <c r="E18" s="34"/>
      <c r="F18" s="81"/>
      <c r="G18" s="81"/>
      <c r="H18" s="81"/>
      <c r="I18" s="81"/>
    </row>
    <row r="19" spans="1:9" ht="15" customHeight="1" x14ac:dyDescent="0.25">
      <c r="B19" s="12"/>
      <c r="E19" s="14"/>
      <c r="F19" s="14"/>
      <c r="G19" s="14"/>
      <c r="H19" s="8"/>
      <c r="I19" s="8"/>
    </row>
    <row r="20" spans="1:9" ht="15" customHeight="1" x14ac:dyDescent="0.3">
      <c r="A20" s="24"/>
      <c r="B20" s="37" t="s">
        <v>72</v>
      </c>
      <c r="C20" s="38"/>
      <c r="D20" s="38"/>
      <c r="E20" s="11">
        <v>0</v>
      </c>
      <c r="F20" s="40"/>
      <c r="G20" s="40"/>
      <c r="H20" s="41" t="s">
        <v>73</v>
      </c>
      <c r="I20" s="36"/>
    </row>
    <row r="21" spans="1:9" ht="15" customHeight="1" x14ac:dyDescent="0.3">
      <c r="A21" s="24"/>
      <c r="B21" s="39"/>
      <c r="C21" s="39"/>
      <c r="D21" s="39"/>
      <c r="E21" s="61"/>
      <c r="F21" s="61"/>
      <c r="G21" s="61"/>
      <c r="H21" s="39"/>
      <c r="I21" s="36"/>
    </row>
    <row r="22" spans="1:9" ht="15" customHeight="1" x14ac:dyDescent="0.3">
      <c r="A22" s="24"/>
      <c r="B22" s="78" t="s">
        <v>0</v>
      </c>
      <c r="C22" s="78"/>
      <c r="D22" s="38"/>
      <c r="E22" s="42" t="s">
        <v>16</v>
      </c>
      <c r="F22" s="42"/>
      <c r="G22" s="42"/>
      <c r="H22" s="43" t="s">
        <v>17</v>
      </c>
      <c r="I22" s="24"/>
    </row>
    <row r="23" spans="1:9" ht="15" customHeight="1" x14ac:dyDescent="0.3">
      <c r="A23" s="44"/>
      <c r="B23" s="45" t="s">
        <v>26</v>
      </c>
      <c r="C23" s="46"/>
      <c r="D23" s="38"/>
      <c r="E23" s="42"/>
      <c r="F23" s="42"/>
      <c r="G23" s="42"/>
      <c r="H23" s="43"/>
      <c r="I23" s="24"/>
    </row>
    <row r="24" spans="1:9" ht="15" customHeight="1" x14ac:dyDescent="0.3">
      <c r="A24" s="24"/>
      <c r="B24" s="38" t="s">
        <v>1</v>
      </c>
      <c r="C24" s="47">
        <v>100</v>
      </c>
      <c r="D24" s="38"/>
      <c r="E24" s="10">
        <v>0</v>
      </c>
      <c r="F24" s="53"/>
      <c r="G24" s="53"/>
      <c r="H24" s="54">
        <f t="shared" ref="H24:H29" si="0">E24/C24</f>
        <v>0</v>
      </c>
      <c r="I24" s="24"/>
    </row>
    <row r="25" spans="1:9" ht="15" customHeight="1" x14ac:dyDescent="0.3">
      <c r="A25" s="24"/>
      <c r="B25" s="38" t="s">
        <v>6</v>
      </c>
      <c r="C25" s="47">
        <v>50</v>
      </c>
      <c r="D25" s="38"/>
      <c r="E25" s="10">
        <v>0</v>
      </c>
      <c r="F25" s="53"/>
      <c r="G25" s="53"/>
      <c r="H25" s="54">
        <f t="shared" si="0"/>
        <v>0</v>
      </c>
      <c r="I25" s="24"/>
    </row>
    <row r="26" spans="1:9" ht="15" customHeight="1" x14ac:dyDescent="0.3">
      <c r="A26" s="24"/>
      <c r="B26" s="38" t="s">
        <v>7</v>
      </c>
      <c r="C26" s="47">
        <v>20</v>
      </c>
      <c r="D26" s="38"/>
      <c r="E26" s="10">
        <v>0</v>
      </c>
      <c r="F26" s="53"/>
      <c r="G26" s="53"/>
      <c r="H26" s="54">
        <f t="shared" si="0"/>
        <v>0</v>
      </c>
      <c r="I26" s="24"/>
    </row>
    <row r="27" spans="1:9" ht="15" customHeight="1" x14ac:dyDescent="0.3">
      <c r="A27" s="24"/>
      <c r="B27" s="38" t="s">
        <v>8</v>
      </c>
      <c r="C27" s="47">
        <v>10</v>
      </c>
      <c r="D27" s="38"/>
      <c r="E27" s="10">
        <v>0</v>
      </c>
      <c r="F27" s="53"/>
      <c r="G27" s="53"/>
      <c r="H27" s="54">
        <f t="shared" si="0"/>
        <v>0</v>
      </c>
      <c r="I27" s="24"/>
    </row>
    <row r="28" spans="1:9" ht="15" customHeight="1" x14ac:dyDescent="0.3">
      <c r="A28" s="24"/>
      <c r="B28" s="38" t="s">
        <v>9</v>
      </c>
      <c r="C28" s="47">
        <v>5</v>
      </c>
      <c r="D28" s="38"/>
      <c r="E28" s="10">
        <v>0</v>
      </c>
      <c r="F28" s="53"/>
      <c r="G28" s="53"/>
      <c r="H28" s="54">
        <f t="shared" si="0"/>
        <v>0</v>
      </c>
      <c r="I28" s="24"/>
    </row>
    <row r="29" spans="1:9" ht="15" customHeight="1" x14ac:dyDescent="0.3">
      <c r="A29" s="24"/>
      <c r="B29" s="38" t="s">
        <v>10</v>
      </c>
      <c r="C29" s="47">
        <v>1</v>
      </c>
      <c r="D29" s="38"/>
      <c r="E29" s="10">
        <v>0</v>
      </c>
      <c r="F29" s="53"/>
      <c r="G29" s="53"/>
      <c r="H29" s="54">
        <f t="shared" si="0"/>
        <v>0</v>
      </c>
      <c r="I29" s="24"/>
    </row>
    <row r="30" spans="1:9" ht="15" customHeight="1" x14ac:dyDescent="0.3">
      <c r="A30" s="24"/>
      <c r="B30" s="38"/>
      <c r="C30" s="48" t="s">
        <v>34</v>
      </c>
      <c r="D30" s="37"/>
      <c r="E30" s="58">
        <f>SUM(E24:E29)</f>
        <v>0</v>
      </c>
      <c r="F30" s="53"/>
      <c r="G30" s="53"/>
      <c r="H30" s="55"/>
      <c r="I30" s="24"/>
    </row>
    <row r="31" spans="1:9" ht="15" customHeight="1" x14ac:dyDescent="0.3">
      <c r="A31" s="24"/>
      <c r="B31" s="38"/>
      <c r="C31" s="47"/>
      <c r="D31" s="38"/>
      <c r="E31" s="53"/>
      <c r="F31" s="53"/>
      <c r="G31" s="53"/>
      <c r="H31" s="55"/>
      <c r="I31" s="24"/>
    </row>
    <row r="32" spans="1:9" ht="15" customHeight="1" x14ac:dyDescent="0.3">
      <c r="A32" s="24"/>
      <c r="B32" s="49" t="s">
        <v>27</v>
      </c>
      <c r="C32" s="50"/>
      <c r="D32" s="38"/>
      <c r="E32" s="53"/>
      <c r="F32" s="53"/>
      <c r="G32" s="53"/>
      <c r="H32" s="55"/>
      <c r="I32" s="24"/>
    </row>
    <row r="33" spans="1:9" ht="15" customHeight="1" x14ac:dyDescent="0.3">
      <c r="A33" s="24"/>
      <c r="B33" s="38" t="s">
        <v>2</v>
      </c>
      <c r="C33" s="47">
        <v>0.25</v>
      </c>
      <c r="D33" s="38"/>
      <c r="E33" s="10">
        <v>0</v>
      </c>
      <c r="F33" s="53"/>
      <c r="G33" s="53"/>
      <c r="H33" s="56">
        <f>E33/C33</f>
        <v>0</v>
      </c>
      <c r="I33" s="24"/>
    </row>
    <row r="34" spans="1:9" ht="15" customHeight="1" x14ac:dyDescent="0.3">
      <c r="A34" s="24"/>
      <c r="B34" s="38" t="s">
        <v>3</v>
      </c>
      <c r="C34" s="47">
        <v>0.1</v>
      </c>
      <c r="D34" s="38"/>
      <c r="E34" s="10">
        <v>0</v>
      </c>
      <c r="F34" s="53"/>
      <c r="G34" s="53"/>
      <c r="H34" s="56">
        <f>E34/C34</f>
        <v>0</v>
      </c>
      <c r="I34" s="24"/>
    </row>
    <row r="35" spans="1:9" ht="15" customHeight="1" x14ac:dyDescent="0.3">
      <c r="A35" s="24"/>
      <c r="B35" s="38" t="s">
        <v>4</v>
      </c>
      <c r="C35" s="47">
        <v>0.05</v>
      </c>
      <c r="D35" s="38"/>
      <c r="E35" s="10">
        <v>0</v>
      </c>
      <c r="F35" s="53"/>
      <c r="G35" s="53"/>
      <c r="H35" s="56">
        <f>E35/C35</f>
        <v>0</v>
      </c>
      <c r="I35" s="24"/>
    </row>
    <row r="36" spans="1:9" ht="15" customHeight="1" x14ac:dyDescent="0.3">
      <c r="A36" s="24"/>
      <c r="B36" s="38" t="s">
        <v>5</v>
      </c>
      <c r="C36" s="47">
        <v>0.01</v>
      </c>
      <c r="D36" s="38"/>
      <c r="E36" s="10">
        <v>0</v>
      </c>
      <c r="F36" s="53"/>
      <c r="G36" s="53"/>
      <c r="H36" s="56">
        <f>E36/C36</f>
        <v>0</v>
      </c>
      <c r="I36" s="24"/>
    </row>
    <row r="37" spans="1:9" ht="15" customHeight="1" x14ac:dyDescent="0.3">
      <c r="A37" s="24"/>
      <c r="B37" s="51"/>
      <c r="C37" s="52" t="s">
        <v>36</v>
      </c>
      <c r="D37" s="37"/>
      <c r="E37" s="58">
        <f>SUM(E33:E36)</f>
        <v>0</v>
      </c>
      <c r="F37" s="57"/>
      <c r="G37" s="57"/>
      <c r="H37" s="38"/>
      <c r="I37" s="24"/>
    </row>
    <row r="38" spans="1:9" s="8" customFormat="1" ht="15" customHeight="1" x14ac:dyDescent="0.3">
      <c r="A38" s="36"/>
      <c r="B38" s="63"/>
      <c r="C38" s="64"/>
      <c r="D38" s="64"/>
      <c r="E38" s="62"/>
      <c r="F38" s="62"/>
      <c r="G38" s="62"/>
      <c r="H38" s="39"/>
      <c r="I38" s="36"/>
    </row>
    <row r="39" spans="1:9" ht="15" customHeight="1" x14ac:dyDescent="0.3">
      <c r="A39" s="24"/>
      <c r="B39" s="51" t="s">
        <v>35</v>
      </c>
      <c r="C39" s="37"/>
      <c r="D39" s="37"/>
      <c r="E39" s="57">
        <f>E30+E37</f>
        <v>0</v>
      </c>
      <c r="F39" s="57"/>
      <c r="G39" s="57"/>
      <c r="H39" s="38"/>
      <c r="I39" s="24"/>
    </row>
    <row r="40" spans="1:9" s="8" customFormat="1" ht="15" customHeight="1" x14ac:dyDescent="0.3">
      <c r="A40" s="36"/>
      <c r="B40" s="40"/>
      <c r="C40" s="39"/>
      <c r="D40" s="39"/>
      <c r="E40" s="40"/>
      <c r="F40" s="40"/>
      <c r="G40" s="40"/>
      <c r="H40" s="39"/>
      <c r="I40" s="36"/>
    </row>
    <row r="41" spans="1:9" ht="15" customHeight="1" x14ac:dyDescent="0.3">
      <c r="A41" s="24"/>
      <c r="B41" s="51" t="s">
        <v>11</v>
      </c>
      <c r="C41" s="38"/>
      <c r="D41" s="38"/>
      <c r="E41" s="59">
        <f>E20-E39</f>
        <v>0</v>
      </c>
      <c r="F41" s="51"/>
      <c r="G41" s="51"/>
      <c r="H41" s="60" t="s">
        <v>75</v>
      </c>
      <c r="I41" s="24"/>
    </row>
    <row r="42" spans="1:9" ht="15" customHeight="1" x14ac:dyDescent="0.3">
      <c r="B42" s="3"/>
      <c r="C42" s="7"/>
      <c r="D42" s="7"/>
      <c r="E42" s="3"/>
      <c r="F42" s="3"/>
      <c r="G42" s="3"/>
      <c r="H42" s="7"/>
    </row>
    <row r="43" spans="1:9" ht="12.75" customHeight="1" x14ac:dyDescent="0.3">
      <c r="B43" s="3"/>
      <c r="C43" s="7"/>
      <c r="D43" s="7"/>
      <c r="E43" s="3"/>
      <c r="F43" s="3"/>
      <c r="G43" s="3"/>
      <c r="H43" s="7"/>
    </row>
    <row r="44" spans="1:9" s="9" customFormat="1" ht="15" customHeight="1" x14ac:dyDescent="0.25">
      <c r="A44" s="65"/>
      <c r="B44" s="74" t="s">
        <v>29</v>
      </c>
      <c r="C44" s="74"/>
      <c r="D44" s="74"/>
      <c r="E44" s="74"/>
      <c r="F44" s="74"/>
      <c r="G44" s="74"/>
      <c r="H44" s="74"/>
      <c r="I44" s="74"/>
    </row>
    <row r="45" spans="1:9" s="8" customFormat="1" ht="15" customHeight="1" x14ac:dyDescent="0.25">
      <c r="A45" s="66" t="s">
        <v>30</v>
      </c>
      <c r="B45" s="8" t="s">
        <v>74</v>
      </c>
      <c r="E45" s="14"/>
      <c r="F45" s="14"/>
      <c r="G45" s="14"/>
    </row>
    <row r="46" spans="1:9" s="8" customFormat="1" ht="15" customHeight="1" x14ac:dyDescent="0.25">
      <c r="B46" s="8" t="s">
        <v>65</v>
      </c>
      <c r="E46" s="14"/>
      <c r="F46" s="14"/>
      <c r="G46" s="14"/>
    </row>
    <row r="47" spans="1:9" s="8" customFormat="1" ht="15" customHeight="1" x14ac:dyDescent="0.25">
      <c r="E47" s="14"/>
      <c r="F47" s="14"/>
      <c r="G47" s="14"/>
    </row>
    <row r="48" spans="1:9" ht="15" customHeight="1" x14ac:dyDescent="0.25">
      <c r="B48" s="67" t="s">
        <v>25</v>
      </c>
    </row>
    <row r="49" spans="2:3" ht="15" customHeight="1" x14ac:dyDescent="0.25">
      <c r="B49" s="1" t="s">
        <v>28</v>
      </c>
      <c r="C49" s="5"/>
    </row>
    <row r="50" spans="2:3" ht="15" customHeight="1" x14ac:dyDescent="0.25">
      <c r="B50" s="1" t="s">
        <v>31</v>
      </c>
      <c r="C50" s="4"/>
    </row>
    <row r="51" spans="2:3" ht="15.75" x14ac:dyDescent="0.25">
      <c r="B51" s="1" t="s">
        <v>32</v>
      </c>
      <c r="C51" s="4"/>
    </row>
    <row r="52" spans="2:3" ht="15.75" x14ac:dyDescent="0.25">
      <c r="B52" s="1" t="s">
        <v>33</v>
      </c>
      <c r="C52" s="6"/>
    </row>
  </sheetData>
  <sheetProtection algorithmName="SHA-512" hashValue="PLk2WEc1kBKPjw6JyV3u2EB1eGLKy3PyS6kxMLAIjPNylq3qjxJNxpTChK+R4rZ274bYtPI/AbJO7/P/NUw1UA==" saltValue="WLc7gU2VmVYzDH2+k0he8Q==" spinCount="100000" sheet="1" objects="1" scenarios="1" selectLockedCells="1"/>
  <mergeCells count="21">
    <mergeCell ref="F9:I9"/>
    <mergeCell ref="F10:I10"/>
    <mergeCell ref="F15:I15"/>
    <mergeCell ref="F14:I14"/>
    <mergeCell ref="F13:I13"/>
    <mergeCell ref="B3:I3"/>
    <mergeCell ref="B7:I7"/>
    <mergeCell ref="B8:I8"/>
    <mergeCell ref="B44:I44"/>
    <mergeCell ref="B6:I6"/>
    <mergeCell ref="B4:I4"/>
    <mergeCell ref="B5:I5"/>
    <mergeCell ref="B22:C22"/>
    <mergeCell ref="B16:I16"/>
    <mergeCell ref="F17:I17"/>
    <mergeCell ref="F18:I18"/>
    <mergeCell ref="B10:D10"/>
    <mergeCell ref="C13:D13"/>
    <mergeCell ref="C14:D14"/>
    <mergeCell ref="C15:D15"/>
    <mergeCell ref="B12:I12"/>
  </mergeCells>
  <dataValidations count="1">
    <dataValidation type="list" allowBlank="1" showInputMessage="1" showErrorMessage="1" sqref="F9:I9">
      <formula1>"Atlanta, Alpharetta, Clarkston, Decatur, Dunwoody, Newton"</formula1>
    </dataValidation>
  </dataValidations>
  <hyperlinks>
    <hyperlink ref="B5" r:id="rId1"/>
  </hyperlinks>
  <printOptions horizontalCentered="1"/>
  <pageMargins left="0.7" right="0.7" top="0.75" bottom="0.75" header="0.3" footer="0.3"/>
  <pageSetup scale="77" pageOrder="overThenDown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Currency Request</vt:lpstr>
      <vt:lpstr>'Currency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Lynn Cody</dc:creator>
  <cp:lastModifiedBy>Darlene Elizabeth Lozano</cp:lastModifiedBy>
  <cp:lastPrinted>2016-09-29T04:09:17Z</cp:lastPrinted>
  <dcterms:created xsi:type="dcterms:W3CDTF">2015-01-21T17:18:45Z</dcterms:created>
  <dcterms:modified xsi:type="dcterms:W3CDTF">2018-05-23T17:14:13Z</dcterms:modified>
</cp:coreProperties>
</file>